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ORTAL TRANSPARENCIA 2025\CONTRATOS MENORES\"/>
    </mc:Choice>
  </mc:AlternateContent>
  <xr:revisionPtr revIDLastSave="0" documentId="13_ncr:1_{6F268EA9-E7EF-466D-B46C-A4D0699ABDD6}" xr6:coauthVersionLast="47" xr6:coauthVersionMax="47" xr10:uidLastSave="{00000000-0000-0000-0000-000000000000}"/>
  <bookViews>
    <workbookView xWindow="-120" yWindow="-120" windowWidth="29040" windowHeight="15720" xr2:uid="{737686B9-4032-4B5C-BE7B-74E9438C88C5}"/>
  </bookViews>
  <sheets>
    <sheet name="3º Trimestre" sheetId="1" r:id="rId1"/>
  </sheets>
  <definedNames>
    <definedName name="_xlnm._FilterDatabase" localSheetId="0" hidden="1">'3º Trimestre'!$A$1:$D$62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2" i="1" l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<sst xmlns="http://schemas.openxmlformats.org/spreadsheetml/2006/main" count="127" uniqueCount="113">
  <si>
    <t>Adjudicatarios</t>
  </si>
  <si>
    <t>Objeto de la Contratación</t>
  </si>
  <si>
    <t>Importe Total 
(Precio en Euros sin IVA)</t>
  </si>
  <si>
    <t>Impuestos</t>
  </si>
  <si>
    <t>Importe Total
(Precio en Euros con IVA Incluido)</t>
  </si>
  <si>
    <t>AB INFOR OFFICE, S.L.</t>
  </si>
  <si>
    <t>Contrato Menor: Adquisición de Servidor.</t>
  </si>
  <si>
    <t>ADDLINK SOFTWARE CIENTÍFICO, S.L.</t>
  </si>
  <si>
    <t>Contrato Menor: Licencia Biova Cosmosuite + Mantenimiento 1 Año.</t>
  </si>
  <si>
    <t>AMAZON EU SARL SUCURSAL EN ESPAÑA</t>
  </si>
  <si>
    <t>Contato Menor: Suministro de material inventariable, Cámara de Fotos Canon.</t>
  </si>
  <si>
    <t>Contrato Menor: Báscula Almacén.</t>
  </si>
  <si>
    <t>ARCOBALENO 2000, S.L.</t>
  </si>
  <si>
    <t>Contrato Menor:  Compra de Publicaciones a varias editoriales para la venta en librerías.</t>
  </si>
  <si>
    <t>ARPIVAL, S.A.</t>
  </si>
  <si>
    <t>Contrato Menor: Suministro de material inventariable.</t>
  </si>
  <si>
    <t>ASEA BROWN BOVERI, S.A.</t>
  </si>
  <si>
    <t>Contrato Menor: Servicio de sustitución de las baterías de los Sai ubicados en la Facultad de Educación.</t>
  </si>
  <si>
    <t>ASYNT LTD</t>
  </si>
  <si>
    <t>Contrato Menor: Suministro de material inventariable, Bloques calefactores.</t>
  </si>
  <si>
    <t>BACANTI INVERSIONES Y Servicios SL</t>
  </si>
  <si>
    <t>Contrato Menor: Aplicativo para adaptar la facturación de Bacanti a Universitas XXI.</t>
  </si>
  <si>
    <t>BIOS TECHNOLOGY SOLUTIONS S.L</t>
  </si>
  <si>
    <t>Contrato Menor: Suministro de material inventariable,  2 Sais.</t>
  </si>
  <si>
    <t>Contrato Menor: Adquisición Portatil.</t>
  </si>
  <si>
    <t>BRUKER ESPAÑOLA, S.A.</t>
  </si>
  <si>
    <t>Contrato Menor: Reparacion sonda del Espectrómetro.</t>
  </si>
  <si>
    <t>BUREAU VERITAS SOLUTIONS IBERIA SLU</t>
  </si>
  <si>
    <t>Contrato Menor: Coordinación en materia de Seguridad y Salud en Campus Las Rozas, Enero-Marzo 2025.</t>
  </si>
  <si>
    <t>Contrato Menor: Coordinación en materia de Seguridad y Salud en Campus Las Rozas, Abril 2025.</t>
  </si>
  <si>
    <t>Contrato Menor: Coordinación en materia de Seguridad y Salud en Campus Las Rozas, Junio  2025.</t>
  </si>
  <si>
    <t>Contrato Menor: Coordinación en materia de Seguridad y Salud en Campus Las Rozas, Mayo  2025.</t>
  </si>
  <si>
    <t>Contrato Menor: Trabajos de Adecuación y vallado de terrenos en el Campus de las Rozas para instalación de prototipos de colectores solares.</t>
  </si>
  <si>
    <t>DISINFOR, S.L.</t>
  </si>
  <si>
    <t>Contrato Menor: Adquisicion de Ordenador Portatil</t>
  </si>
  <si>
    <t>Contrato Menor: Suministro de Material Inventariable, 2 ordenadores especiales.</t>
  </si>
  <si>
    <t>EBSCO INFORMATION SERVICES SL</t>
  </si>
  <si>
    <t>Contrato Menor: Subscripción Apa Psyctherapy</t>
  </si>
  <si>
    <t>EDITORIAL REVERTE, SA</t>
  </si>
  <si>
    <t>Contrato Menor: Compra de Libros para venta en librerias.</t>
  </si>
  <si>
    <t>Contrato Menor: Gastos de Aduana e iva para envio material inventariable.</t>
  </si>
  <si>
    <t>FUNDACION JUAN XXIIIRONCALLI PARA LA DISCAPACIDAD INTELECTUAL</t>
  </si>
  <si>
    <t>Contrato Menor: Suministro de material promocional Uned2025.</t>
  </si>
  <si>
    <t>FUNDACIÓN PATRONATO de ENSEÑANZA SUPERIOR A DISTANCIA de LAS PALMAS de GRAN CANARIA</t>
  </si>
  <si>
    <t>Contrato Menor: Realización proceso selectivos Csstiae 14 de Febrero de 2025.</t>
  </si>
  <si>
    <t>GRAU LUMINOTECNIA SA</t>
  </si>
  <si>
    <t>Contrato Menor: Adquisición de 4 Focos para Plató TV Uned Media.</t>
  </si>
  <si>
    <t>HELIUM 3 TECHNOLOGIES &amp; CONSULTING, S.L.U.</t>
  </si>
  <si>
    <t>Contrato Menor: Suministro de material inventariable, Balanza.</t>
  </si>
  <si>
    <t>IBERE CONSTRUCCIONES SL</t>
  </si>
  <si>
    <t>Contrato Menor: Adecuación de varios espacios en la E.T.S.I.Industriales.</t>
  </si>
  <si>
    <t>IBERFLUID INSTRUMENTS, S.A.</t>
  </si>
  <si>
    <t>Contrato Menor: Suministro de material inventariable, 2 Reguladores de Contraflujo.</t>
  </si>
  <si>
    <t>IMMERSIVEPRO, S.L.</t>
  </si>
  <si>
    <t>Contrato Menor: 1ª Fase de realización de cinco vídeos con I.A.</t>
  </si>
  <si>
    <t>Contrato Menor: 2ª Fase, desarrollo diez Escaperooms.</t>
  </si>
  <si>
    <t>INOPERFIL SL</t>
  </si>
  <si>
    <t>Contrato Menor: Modificación de espacios con mamparas en las plantas 1ª Y 4ª del Edificio del Rectorado.</t>
  </si>
  <si>
    <t>IPVIP CONSULTING SL</t>
  </si>
  <si>
    <t>Contrato Menor: Servicio de adaptación Canal de denuncias.</t>
  </si>
  <si>
    <t>MARCIAL PONS LIBRERO, S.L.</t>
  </si>
  <si>
    <t>Contrato Menor:  Adquisición de libros de varias editoriales para venta en librerías.</t>
  </si>
  <si>
    <t>MARCOS ALVAREZ, DAVID</t>
  </si>
  <si>
    <t>Contrato Menor: Servicio de revisión y actualización del Proyecto de urbanización del Edificio de Central de Instalaciones y urbanización del Campus Las Rozas-Madrid.</t>
  </si>
  <si>
    <t>MEASUREIT SYSTEMS, SL</t>
  </si>
  <si>
    <t xml:space="preserve">Contrato Menor: Suministro de material inventariable. </t>
  </si>
  <si>
    <t>Contrato Menor:  Adquisición de Tarjeta de datos.</t>
  </si>
  <si>
    <t>MICRÓPOLIS, S.L.</t>
  </si>
  <si>
    <t>Contrato Menor: Monitor 50.</t>
  </si>
  <si>
    <t>Contrato Menor: Suministro de material informático fungible.</t>
  </si>
  <si>
    <t>MILLA , MIRRA NOOR</t>
  </si>
  <si>
    <t>Contrato Menor: Servicio de Political Psychology Laboratory de Universitas Indonesia para La recogida de datos en Indonesia.</t>
  </si>
  <si>
    <t>NORMADAT, S.A.</t>
  </si>
  <si>
    <t>Contrato Menor: Servicio de asistencia técnica para conversión artículas de revistas digitales a formato abierto.</t>
  </si>
  <si>
    <t>PC COMPONENTE Y MULTIMEDIA, S.L.</t>
  </si>
  <si>
    <t>Contrato Menor: Material inventariable.</t>
  </si>
  <si>
    <t>PLENA INCLUSION CASTILLA Y LEON</t>
  </si>
  <si>
    <t>Contrato Menor:  Accesibilidad cognitiva, lectura fácil y otros recursos de adaptación material.</t>
  </si>
  <si>
    <t>RACTEM SISTEMAS SL</t>
  </si>
  <si>
    <t>Contrato Menor: Suministro de material inventariable, kit de mobiliario para laboratorio.</t>
  </si>
  <si>
    <t>RICOH SPAIN IT SERVICES SL</t>
  </si>
  <si>
    <t>Contrato Menor: Creación de una solución de repositorio y buscador de expedientes SPA.</t>
  </si>
  <si>
    <t>SCORPORA TECNO APP SL</t>
  </si>
  <si>
    <t>Contrato Menor: Servicio de trabajos de migración de datos estadísticos.</t>
  </si>
  <si>
    <t>SEIDOR SOLUTIONS,SL</t>
  </si>
  <si>
    <t>Contrato Menor:  Adquisición de diferentes licencias Zoom.</t>
  </si>
  <si>
    <t>SERINGE, S.A.</t>
  </si>
  <si>
    <t>Contrato Menor:  Adquisición de portátil.</t>
  </si>
  <si>
    <t>SERVICIOS MICROINFORMÁTICA, S.A.</t>
  </si>
  <si>
    <t>Contrato Menor: Equipo de Videoconferencia para sala de Coworking.</t>
  </si>
  <si>
    <t>Contrato Menor: Suministro de ordenador.</t>
  </si>
  <si>
    <t>Contrato Menor: Suministro de material inventariable, servidor.</t>
  </si>
  <si>
    <t>Contrato Menor: Suministro de material inventariable, dos servidores.</t>
  </si>
  <si>
    <t>STATISTICS LEBANON LTD</t>
  </si>
  <si>
    <t xml:space="preserve">Contrato Menor:  Recogida Datos para Proyecto Europeo Multiprev. </t>
  </si>
  <si>
    <t>SYMTA SLL</t>
  </si>
  <si>
    <t>Contrato Menor: Suministro de material inventariable, equipo de ultrasonidos y bomba de vacío.</t>
  </si>
  <si>
    <t>THERMAL deTECTION LTD</t>
  </si>
  <si>
    <t>Contrato Menor: Suministro de material inventariable, soldador de Termopares.</t>
  </si>
  <si>
    <t>THORLABS GMBH</t>
  </si>
  <si>
    <t>Contrato Menor: Suministro de material inventariable, Active Science desk.</t>
  </si>
  <si>
    <t>ULANOSKY LAVINTMAN, BIBIANA JUDITH</t>
  </si>
  <si>
    <t>Contrato Menor:  Redacción ampliación dictamen pericial relativo daños y perjuicios incumplimiento contrato de obras de construcción en el edificio del Campus de Las Rozas.</t>
  </si>
  <si>
    <t>UNIVERSIA ESPAÑA RED de UNIVERSIDAdeS SA</t>
  </si>
  <si>
    <t>Contrato Menor: Mejora tecnología del Servicio de Gestión de Empleo mediante un portal personalizado para el COIE.</t>
  </si>
  <si>
    <t>UV CONSULTING PESCHL ESPAÑA</t>
  </si>
  <si>
    <t>Contrato Menor: Suministro de Material inventariable, lámpara de mercurio.</t>
  </si>
  <si>
    <t>VWR INTERNATIONAL EUROLAB, S.L.</t>
  </si>
  <si>
    <t>Contrato Menor: Suministro de material inventariable, Cámara climática.</t>
  </si>
  <si>
    <t>SERVICIOS Y PRODUCTOS INFORMATICOS</t>
  </si>
  <si>
    <t>ANALITICA DE PRECISION, S.L.</t>
  </si>
  <si>
    <t>DERRIBOS, EXCAVACIONES Y CONSTRUCCIONES LA SIERRA SL</t>
  </si>
  <si>
    <t>FEDEX EXPRESS SPAIN SL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</si>
</sst>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1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49" fontId="2" fillId="2" borderId="1" xfId="1" applyNumberFormat="1" applyFont="1" applyFill="1" applyBorder="1" applyAlignment="1">
      <alignment horizontal="center" vertical="center" wrapText="1"/>
    </xf>
    <xf numFmtId="49" fontId="3" fillId="2" borderId="1" xfId="1" applyNumberFormat="1" applyFont="1" applyFill="1" applyBorder="1"/>
    <xf numFmtId="0" fontId="1" fillId="0" borderId="0" xfId="1"/>
    <xf numFmtId="49" fontId="1" fillId="0" borderId="1" xfId="1" applyNumberFormat="1" applyBorder="1"/>
    <xf numFmtId="4" fontId="1" fillId="0" borderId="1" xfId="1" applyNumberFormat="1" applyBorder="1"/>
    <xf numFmtId="49" fontId="1" fillId="0" borderId="1" xfId="1" applyNumberFormat="1" applyBorder="1" applyAlignment="1">
      <alignment wrapText="1"/>
    </xf>
  </cellXfs>
  <cellStyles count="2">
    <cellStyle name="Normal" xfId="0" builtinId="0"/>
    <cellStyle name="Normal 2" xfId="1" xr:uid="{91F9868D-90E4-443C-A0BE-BE0282C7DF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4D2A0-FEFA-4BE5-8C09-83FB6EEEAA0F}">
  <dimension ref="A1:E62"/>
  <sheetViews>
    <sheetView tabSelected="1" topLeftCell="A32" workbookViewId="0">
      <selection activeCell="C1" sqref="C1"/>
    </sheetView>
  </sheetViews>
  <sheetFormatPr baseColWidth="10" defaultRowHeight="15" x14ac:dyDescent="0.25"/>
  <cols>
    <col min="1" max="1" width="91.28515625" style="3" bestFit="1" customWidth="1"/>
    <col min="2" max="2" width="125.28515625" style="3" customWidth="1"/>
    <col min="3" max="3" width="25" style="3" customWidth="1"/>
    <col min="4" max="4" width="25" style="3" hidden="1" customWidth="1"/>
    <col min="5" max="5" width="20.140625" style="3" customWidth="1"/>
    <col min="6" max="16384" width="11.42578125" style="3"/>
  </cols>
  <sheetData>
    <row r="1" spans="1:5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s="4" t="s">
        <v>5</v>
      </c>
      <c r="B2" s="4" t="s">
        <v>6</v>
      </c>
      <c r="C2" s="5">
        <v>9634</v>
      </c>
      <c r="D2" s="5">
        <v>2023.14</v>
      </c>
      <c r="E2" s="5">
        <f>C2+D2</f>
        <v>11657.14</v>
      </c>
    </row>
    <row r="3" spans="1:5" x14ac:dyDescent="0.25">
      <c r="A3" s="4" t="s">
        <v>7</v>
      </c>
      <c r="B3" s="4" t="s">
        <v>8</v>
      </c>
      <c r="C3" s="5">
        <v>3057.6</v>
      </c>
      <c r="D3" s="5">
        <v>642.1</v>
      </c>
      <c r="E3" s="5">
        <f>C3+D3</f>
        <v>3699.7</v>
      </c>
    </row>
    <row r="4" spans="1:5" x14ac:dyDescent="0.25">
      <c r="A4" s="4" t="s">
        <v>9</v>
      </c>
      <c r="B4" s="4" t="s">
        <v>10</v>
      </c>
      <c r="C4" s="5">
        <v>825.62</v>
      </c>
      <c r="D4" s="5">
        <v>173.38</v>
      </c>
      <c r="E4" s="5">
        <f>C4+D4</f>
        <v>999</v>
      </c>
    </row>
    <row r="5" spans="1:5" x14ac:dyDescent="0.25">
      <c r="A5" s="4" t="s">
        <v>110</v>
      </c>
      <c r="B5" s="4" t="s">
        <v>11</v>
      </c>
      <c r="C5" s="5">
        <v>310.25</v>
      </c>
      <c r="D5" s="5">
        <v>65.150000000000006</v>
      </c>
      <c r="E5" s="5">
        <f>C5+D5</f>
        <v>375.4</v>
      </c>
    </row>
    <row r="6" spans="1:5" x14ac:dyDescent="0.25">
      <c r="A6" s="4" t="s">
        <v>12</v>
      </c>
      <c r="B6" s="4" t="s">
        <v>13</v>
      </c>
      <c r="C6" s="5">
        <v>326.86</v>
      </c>
      <c r="D6" s="5">
        <v>13.08</v>
      </c>
      <c r="E6" s="5">
        <f>C6+D6</f>
        <v>339.94</v>
      </c>
    </row>
    <row r="7" spans="1:5" x14ac:dyDescent="0.25">
      <c r="A7" s="4" t="s">
        <v>14</v>
      </c>
      <c r="B7" s="4" t="s">
        <v>15</v>
      </c>
      <c r="C7" s="5">
        <v>4271</v>
      </c>
      <c r="D7" s="5">
        <v>896.91</v>
      </c>
      <c r="E7" s="5">
        <f>C7+D7</f>
        <v>5167.91</v>
      </c>
    </row>
    <row r="8" spans="1:5" x14ac:dyDescent="0.25">
      <c r="A8" s="4" t="s">
        <v>16</v>
      </c>
      <c r="B8" s="4" t="s">
        <v>17</v>
      </c>
      <c r="C8" s="5">
        <v>3138</v>
      </c>
      <c r="D8" s="5">
        <v>658.98</v>
      </c>
      <c r="E8" s="5">
        <f>C8+D8</f>
        <v>3796.98</v>
      </c>
    </row>
    <row r="9" spans="1:5" x14ac:dyDescent="0.25">
      <c r="A9" s="4" t="s">
        <v>18</v>
      </c>
      <c r="B9" s="4" t="s">
        <v>19</v>
      </c>
      <c r="C9" s="5">
        <v>779.98</v>
      </c>
      <c r="D9" s="5">
        <v>0</v>
      </c>
      <c r="E9" s="5">
        <f>C9+D9</f>
        <v>779.98</v>
      </c>
    </row>
    <row r="10" spans="1:5" x14ac:dyDescent="0.25">
      <c r="A10" s="4" t="s">
        <v>20</v>
      </c>
      <c r="B10" s="4" t="s">
        <v>21</v>
      </c>
      <c r="C10" s="5">
        <v>2600</v>
      </c>
      <c r="D10" s="5">
        <v>546</v>
      </c>
      <c r="E10" s="5">
        <f>C10+D10</f>
        <v>3146</v>
      </c>
    </row>
    <row r="11" spans="1:5" x14ac:dyDescent="0.25">
      <c r="A11" s="4" t="s">
        <v>22</v>
      </c>
      <c r="B11" s="4" t="s">
        <v>23</v>
      </c>
      <c r="C11" s="5">
        <v>1058</v>
      </c>
      <c r="D11" s="5">
        <v>222.18</v>
      </c>
      <c r="E11" s="5">
        <f>C11+D11</f>
        <v>1280.18</v>
      </c>
    </row>
    <row r="12" spans="1:5" x14ac:dyDescent="0.25">
      <c r="A12" s="4" t="s">
        <v>22</v>
      </c>
      <c r="B12" s="4" t="s">
        <v>24</v>
      </c>
      <c r="C12" s="5">
        <v>2050</v>
      </c>
      <c r="D12" s="5">
        <v>430.5</v>
      </c>
      <c r="E12" s="5">
        <f>C12+D12</f>
        <v>2480.5</v>
      </c>
    </row>
    <row r="13" spans="1:5" x14ac:dyDescent="0.25">
      <c r="A13" s="4" t="s">
        <v>25</v>
      </c>
      <c r="B13" s="4" t="s">
        <v>26</v>
      </c>
      <c r="C13" s="5">
        <v>9040.75</v>
      </c>
      <c r="D13" s="5">
        <v>1898.56</v>
      </c>
      <c r="E13" s="5">
        <f>C13+D13</f>
        <v>10939.31</v>
      </c>
    </row>
    <row r="14" spans="1:5" x14ac:dyDescent="0.25">
      <c r="A14" s="4" t="s">
        <v>27</v>
      </c>
      <c r="B14" s="4" t="s">
        <v>28</v>
      </c>
      <c r="C14" s="5">
        <v>1650</v>
      </c>
      <c r="D14" s="5">
        <v>346.5</v>
      </c>
      <c r="E14" s="5">
        <f>C14+D14</f>
        <v>1996.5</v>
      </c>
    </row>
    <row r="15" spans="1:5" x14ac:dyDescent="0.25">
      <c r="A15" s="4" t="s">
        <v>27</v>
      </c>
      <c r="B15" s="4" t="s">
        <v>29</v>
      </c>
      <c r="C15" s="5">
        <v>560</v>
      </c>
      <c r="D15" s="5">
        <v>117.6</v>
      </c>
      <c r="E15" s="5">
        <f>C15+D15</f>
        <v>677.6</v>
      </c>
    </row>
    <row r="16" spans="1:5" x14ac:dyDescent="0.25">
      <c r="A16" s="4" t="s">
        <v>27</v>
      </c>
      <c r="B16" s="4" t="s">
        <v>30</v>
      </c>
      <c r="C16" s="5">
        <v>560</v>
      </c>
      <c r="D16" s="5">
        <v>117.6</v>
      </c>
      <c r="E16" s="5">
        <f>C16+D16</f>
        <v>677.6</v>
      </c>
    </row>
    <row r="17" spans="1:5" x14ac:dyDescent="0.25">
      <c r="A17" s="4" t="s">
        <v>27</v>
      </c>
      <c r="B17" s="4" t="s">
        <v>31</v>
      </c>
      <c r="C17" s="5">
        <v>560</v>
      </c>
      <c r="D17" s="5">
        <v>117.6</v>
      </c>
      <c r="E17" s="5">
        <f>C17+D17</f>
        <v>677.6</v>
      </c>
    </row>
    <row r="18" spans="1:5" x14ac:dyDescent="0.25">
      <c r="A18" s="4" t="s">
        <v>111</v>
      </c>
      <c r="B18" s="4" t="s">
        <v>32</v>
      </c>
      <c r="C18" s="5">
        <v>11492</v>
      </c>
      <c r="D18" s="5">
        <v>2413.3200000000002</v>
      </c>
      <c r="E18" s="5">
        <f>C18+D18</f>
        <v>13905.32</v>
      </c>
    </row>
    <row r="19" spans="1:5" x14ac:dyDescent="0.25">
      <c r="A19" s="4" t="s">
        <v>33</v>
      </c>
      <c r="B19" s="4" t="s">
        <v>34</v>
      </c>
      <c r="C19" s="5">
        <v>1759.45</v>
      </c>
      <c r="D19" s="5">
        <v>369.48</v>
      </c>
      <c r="E19" s="5">
        <f>C19+D19</f>
        <v>2128.9300000000003</v>
      </c>
    </row>
    <row r="20" spans="1:5" x14ac:dyDescent="0.25">
      <c r="A20" s="4" t="s">
        <v>33</v>
      </c>
      <c r="B20" s="4" t="s">
        <v>35</v>
      </c>
      <c r="C20" s="5">
        <v>3060.4</v>
      </c>
      <c r="D20" s="5">
        <v>642.67999999999995</v>
      </c>
      <c r="E20" s="5">
        <f>C20+D20</f>
        <v>3703.08</v>
      </c>
    </row>
    <row r="21" spans="1:5" x14ac:dyDescent="0.25">
      <c r="A21" s="4" t="s">
        <v>36</v>
      </c>
      <c r="B21" s="4" t="s">
        <v>37</v>
      </c>
      <c r="C21" s="5">
        <v>8100</v>
      </c>
      <c r="D21" s="5">
        <v>1701</v>
      </c>
      <c r="E21" s="5">
        <f>C21+D21</f>
        <v>9801</v>
      </c>
    </row>
    <row r="22" spans="1:5" x14ac:dyDescent="0.25">
      <c r="A22" s="4" t="s">
        <v>38</v>
      </c>
      <c r="B22" s="4" t="s">
        <v>39</v>
      </c>
      <c r="C22" s="5">
        <v>414.09</v>
      </c>
      <c r="D22" s="5">
        <v>16.57</v>
      </c>
      <c r="E22" s="5">
        <f>C22+D22</f>
        <v>430.65999999999997</v>
      </c>
    </row>
    <row r="23" spans="1:5" x14ac:dyDescent="0.25">
      <c r="A23" s="4" t="s">
        <v>112</v>
      </c>
      <c r="B23" s="4" t="s">
        <v>40</v>
      </c>
      <c r="C23" s="5">
        <v>305.13</v>
      </c>
      <c r="D23" s="5">
        <v>15</v>
      </c>
      <c r="E23" s="5">
        <f>C23+D23</f>
        <v>320.13</v>
      </c>
    </row>
    <row r="24" spans="1:5" x14ac:dyDescent="0.25">
      <c r="A24" s="4" t="s">
        <v>41</v>
      </c>
      <c r="B24" s="4" t="s">
        <v>42</v>
      </c>
      <c r="C24" s="5">
        <v>1421</v>
      </c>
      <c r="D24" s="5">
        <v>298.41000000000003</v>
      </c>
      <c r="E24" s="5">
        <f>C24+D24</f>
        <v>1719.41</v>
      </c>
    </row>
    <row r="25" spans="1:5" x14ac:dyDescent="0.25">
      <c r="A25" s="4" t="s">
        <v>43</v>
      </c>
      <c r="B25" s="4" t="s">
        <v>44</v>
      </c>
      <c r="C25" s="5">
        <v>2650</v>
      </c>
      <c r="D25" s="5">
        <v>0</v>
      </c>
      <c r="E25" s="5">
        <f>C25+D25</f>
        <v>2650</v>
      </c>
    </row>
    <row r="26" spans="1:5" x14ac:dyDescent="0.25">
      <c r="A26" s="4" t="s">
        <v>45</v>
      </c>
      <c r="B26" s="4" t="s">
        <v>46</v>
      </c>
      <c r="C26" s="5">
        <v>7722.18</v>
      </c>
      <c r="D26" s="5">
        <v>1621.66</v>
      </c>
      <c r="E26" s="5">
        <f>C26+D26</f>
        <v>9343.84</v>
      </c>
    </row>
    <row r="27" spans="1:5" x14ac:dyDescent="0.25">
      <c r="A27" s="4" t="s">
        <v>47</v>
      </c>
      <c r="B27" s="4" t="s">
        <v>48</v>
      </c>
      <c r="C27" s="5">
        <v>4055.28</v>
      </c>
      <c r="D27" s="5">
        <v>851.61</v>
      </c>
      <c r="E27" s="5">
        <f>C27+D27</f>
        <v>4906.8900000000003</v>
      </c>
    </row>
    <row r="28" spans="1:5" x14ac:dyDescent="0.25">
      <c r="A28" s="4" t="s">
        <v>49</v>
      </c>
      <c r="B28" s="4" t="s">
        <v>50</v>
      </c>
      <c r="C28" s="5">
        <v>19374</v>
      </c>
      <c r="D28" s="5">
        <v>4068.54</v>
      </c>
      <c r="E28" s="5">
        <f>C28+D28</f>
        <v>23442.54</v>
      </c>
    </row>
    <row r="29" spans="1:5" x14ac:dyDescent="0.25">
      <c r="A29" s="4" t="s">
        <v>51</v>
      </c>
      <c r="B29" s="4" t="s">
        <v>52</v>
      </c>
      <c r="C29" s="5">
        <v>4658.28</v>
      </c>
      <c r="D29" s="5">
        <v>978.24</v>
      </c>
      <c r="E29" s="5">
        <f>C29+D29</f>
        <v>5636.5199999999995</v>
      </c>
    </row>
    <row r="30" spans="1:5" x14ac:dyDescent="0.25">
      <c r="A30" s="4" t="s">
        <v>53</v>
      </c>
      <c r="B30" s="4" t="s">
        <v>54</v>
      </c>
      <c r="C30" s="5">
        <v>4237</v>
      </c>
      <c r="D30" s="5">
        <v>889.77</v>
      </c>
      <c r="E30" s="5">
        <f>C30+D30</f>
        <v>5126.7700000000004</v>
      </c>
    </row>
    <row r="31" spans="1:5" x14ac:dyDescent="0.25">
      <c r="A31" s="4" t="s">
        <v>53</v>
      </c>
      <c r="B31" s="4" t="s">
        <v>55</v>
      </c>
      <c r="C31" s="5">
        <v>5750</v>
      </c>
      <c r="D31" s="5">
        <v>1207.5</v>
      </c>
      <c r="E31" s="5">
        <f>C31+D31</f>
        <v>6957.5</v>
      </c>
    </row>
    <row r="32" spans="1:5" x14ac:dyDescent="0.25">
      <c r="A32" s="4" t="s">
        <v>56</v>
      </c>
      <c r="B32" s="4" t="s">
        <v>57</v>
      </c>
      <c r="C32" s="5">
        <v>10867.5</v>
      </c>
      <c r="D32" s="5">
        <v>2282.1799999999998</v>
      </c>
      <c r="E32" s="5">
        <f>C32+D32</f>
        <v>13149.68</v>
      </c>
    </row>
    <row r="33" spans="1:5" x14ac:dyDescent="0.25">
      <c r="A33" s="4" t="s">
        <v>58</v>
      </c>
      <c r="B33" s="4" t="s">
        <v>59</v>
      </c>
      <c r="C33" s="5">
        <v>14923</v>
      </c>
      <c r="D33" s="5">
        <v>3133.83</v>
      </c>
      <c r="E33" s="5">
        <f>C33+D33</f>
        <v>18056.830000000002</v>
      </c>
    </row>
    <row r="34" spans="1:5" x14ac:dyDescent="0.25">
      <c r="A34" s="4" t="s">
        <v>60</v>
      </c>
      <c r="B34" s="4" t="s">
        <v>61</v>
      </c>
      <c r="C34" s="5">
        <v>912.28</v>
      </c>
      <c r="D34" s="5">
        <v>36.49</v>
      </c>
      <c r="E34" s="5">
        <f>C34+D34</f>
        <v>948.77</v>
      </c>
    </row>
    <row r="35" spans="1:5" ht="30" x14ac:dyDescent="0.25">
      <c r="A35" s="4" t="s">
        <v>62</v>
      </c>
      <c r="B35" s="6" t="s">
        <v>63</v>
      </c>
      <c r="C35" s="5">
        <v>5750</v>
      </c>
      <c r="D35" s="5">
        <v>1207.5</v>
      </c>
      <c r="E35" s="5">
        <f>C35+D35</f>
        <v>6957.5</v>
      </c>
    </row>
    <row r="36" spans="1:5" x14ac:dyDescent="0.25">
      <c r="A36" s="4" t="s">
        <v>64</v>
      </c>
      <c r="B36" s="4" t="s">
        <v>65</v>
      </c>
      <c r="C36" s="5">
        <v>1866.6</v>
      </c>
      <c r="D36" s="5">
        <v>391.99</v>
      </c>
      <c r="E36" s="5">
        <f>C36+D36</f>
        <v>2258.59</v>
      </c>
    </row>
    <row r="37" spans="1:5" x14ac:dyDescent="0.25">
      <c r="A37" s="4" t="s">
        <v>64</v>
      </c>
      <c r="B37" s="4" t="s">
        <v>66</v>
      </c>
      <c r="C37" s="5">
        <v>961.35</v>
      </c>
      <c r="D37" s="5">
        <v>201.88</v>
      </c>
      <c r="E37" s="5">
        <f>C37+D37</f>
        <v>1163.23</v>
      </c>
    </row>
    <row r="38" spans="1:5" x14ac:dyDescent="0.25">
      <c r="A38" s="4" t="s">
        <v>67</v>
      </c>
      <c r="B38" s="4" t="s">
        <v>68</v>
      </c>
      <c r="C38" s="5">
        <v>390</v>
      </c>
      <c r="D38" s="5">
        <v>81.900000000000006</v>
      </c>
      <c r="E38" s="5">
        <f>C38+D38</f>
        <v>471.9</v>
      </c>
    </row>
    <row r="39" spans="1:5" x14ac:dyDescent="0.25">
      <c r="A39" s="4" t="s">
        <v>67</v>
      </c>
      <c r="B39" s="4" t="s">
        <v>69</v>
      </c>
      <c r="C39" s="5">
        <v>4644.34</v>
      </c>
      <c r="D39" s="5">
        <v>975.31</v>
      </c>
      <c r="E39" s="5">
        <f>C39+D39</f>
        <v>5619.65</v>
      </c>
    </row>
    <row r="40" spans="1:5" x14ac:dyDescent="0.25">
      <c r="A40" s="4" t="s">
        <v>70</v>
      </c>
      <c r="B40" s="4" t="s">
        <v>71</v>
      </c>
      <c r="C40" s="5">
        <v>6000</v>
      </c>
      <c r="D40" s="5">
        <v>0</v>
      </c>
      <c r="E40" s="5">
        <f>C40+D40</f>
        <v>6000</v>
      </c>
    </row>
    <row r="41" spans="1:5" x14ac:dyDescent="0.25">
      <c r="A41" s="4" t="s">
        <v>72</v>
      </c>
      <c r="B41" s="4" t="s">
        <v>73</v>
      </c>
      <c r="C41" s="5">
        <v>5999.24</v>
      </c>
      <c r="D41" s="5">
        <v>1259.8399999999999</v>
      </c>
      <c r="E41" s="5">
        <f>C41+D41</f>
        <v>7259.08</v>
      </c>
    </row>
    <row r="42" spans="1:5" x14ac:dyDescent="0.25">
      <c r="A42" s="4" t="s">
        <v>72</v>
      </c>
      <c r="B42" s="4" t="s">
        <v>73</v>
      </c>
      <c r="C42" s="5">
        <v>5999.24</v>
      </c>
      <c r="D42" s="5">
        <v>1259.8399999999999</v>
      </c>
      <c r="E42" s="5">
        <f>C42+D42</f>
        <v>7259.08</v>
      </c>
    </row>
    <row r="43" spans="1:5" x14ac:dyDescent="0.25">
      <c r="A43" s="4" t="s">
        <v>74</v>
      </c>
      <c r="B43" s="4" t="s">
        <v>75</v>
      </c>
      <c r="C43" s="5">
        <v>315.70999999999998</v>
      </c>
      <c r="D43" s="5">
        <v>66.3</v>
      </c>
      <c r="E43" s="5">
        <f>C43+D43</f>
        <v>382.01</v>
      </c>
    </row>
    <row r="44" spans="1:5" x14ac:dyDescent="0.25">
      <c r="A44" s="4" t="s">
        <v>76</v>
      </c>
      <c r="B44" s="4" t="s">
        <v>77</v>
      </c>
      <c r="C44" s="5">
        <v>850</v>
      </c>
      <c r="D44" s="5">
        <v>0</v>
      </c>
      <c r="E44" s="5">
        <f>C44+D44</f>
        <v>850</v>
      </c>
    </row>
    <row r="45" spans="1:5" x14ac:dyDescent="0.25">
      <c r="A45" s="4" t="s">
        <v>78</v>
      </c>
      <c r="B45" s="4" t="s">
        <v>79</v>
      </c>
      <c r="C45" s="5">
        <v>1180.3599999999999</v>
      </c>
      <c r="D45" s="5">
        <v>247.88</v>
      </c>
      <c r="E45" s="5">
        <f>C45+D45</f>
        <v>1428.2399999999998</v>
      </c>
    </row>
    <row r="46" spans="1:5" x14ac:dyDescent="0.25">
      <c r="A46" s="4" t="s">
        <v>80</v>
      </c>
      <c r="B46" s="4" t="s">
        <v>81</v>
      </c>
      <c r="C46" s="5">
        <v>14750</v>
      </c>
      <c r="D46" s="5">
        <v>3097.5</v>
      </c>
      <c r="E46" s="5">
        <f>C46+D46</f>
        <v>17847.5</v>
      </c>
    </row>
    <row r="47" spans="1:5" x14ac:dyDescent="0.25">
      <c r="A47" s="4" t="s">
        <v>82</v>
      </c>
      <c r="B47" s="4" t="s">
        <v>83</v>
      </c>
      <c r="C47" s="5">
        <v>7425</v>
      </c>
      <c r="D47" s="5">
        <v>1559.25</v>
      </c>
      <c r="E47" s="5">
        <f>C47+D47</f>
        <v>8984.25</v>
      </c>
    </row>
    <row r="48" spans="1:5" x14ac:dyDescent="0.25">
      <c r="A48" s="4" t="s">
        <v>84</v>
      </c>
      <c r="B48" s="4" t="s">
        <v>85</v>
      </c>
      <c r="C48" s="5">
        <v>4435.18</v>
      </c>
      <c r="D48" s="5">
        <v>931.39</v>
      </c>
      <c r="E48" s="5">
        <f>C48+D48</f>
        <v>5366.5700000000006</v>
      </c>
    </row>
    <row r="49" spans="1:5" x14ac:dyDescent="0.25">
      <c r="A49" s="4" t="s">
        <v>86</v>
      </c>
      <c r="B49" s="4" t="s">
        <v>87</v>
      </c>
      <c r="C49" s="5">
        <v>1699.67</v>
      </c>
      <c r="D49" s="5">
        <v>356.93</v>
      </c>
      <c r="E49" s="5">
        <f>C49+D49</f>
        <v>2056.6</v>
      </c>
    </row>
    <row r="50" spans="1:5" x14ac:dyDescent="0.25">
      <c r="A50" s="4" t="s">
        <v>88</v>
      </c>
      <c r="B50" s="4" t="s">
        <v>89</v>
      </c>
      <c r="C50" s="5">
        <v>274.75</v>
      </c>
      <c r="D50" s="5">
        <v>57.7</v>
      </c>
      <c r="E50" s="5">
        <f>C50+D50</f>
        <v>332.45</v>
      </c>
    </row>
    <row r="51" spans="1:5" x14ac:dyDescent="0.25">
      <c r="A51" s="4" t="s">
        <v>88</v>
      </c>
      <c r="B51" s="4" t="s">
        <v>90</v>
      </c>
      <c r="C51" s="5">
        <v>1735</v>
      </c>
      <c r="D51" s="5">
        <v>364.35</v>
      </c>
      <c r="E51" s="5">
        <f>C51+D51</f>
        <v>2099.35</v>
      </c>
    </row>
    <row r="52" spans="1:5" x14ac:dyDescent="0.25">
      <c r="A52" s="4" t="s">
        <v>109</v>
      </c>
      <c r="B52" s="4" t="s">
        <v>91</v>
      </c>
      <c r="C52" s="5">
        <v>7490</v>
      </c>
      <c r="D52" s="5">
        <v>1572.9</v>
      </c>
      <c r="E52" s="5">
        <f>C52+D52</f>
        <v>9062.9</v>
      </c>
    </row>
    <row r="53" spans="1:5" x14ac:dyDescent="0.25">
      <c r="A53" s="4" t="s">
        <v>109</v>
      </c>
      <c r="B53" s="4" t="s">
        <v>92</v>
      </c>
      <c r="C53" s="5">
        <v>14980</v>
      </c>
      <c r="D53" s="5">
        <v>3145.8</v>
      </c>
      <c r="E53" s="5">
        <f>C53+D53</f>
        <v>18125.8</v>
      </c>
    </row>
    <row r="54" spans="1:5" x14ac:dyDescent="0.25">
      <c r="A54" s="4" t="s">
        <v>93</v>
      </c>
      <c r="B54" s="4" t="s">
        <v>94</v>
      </c>
      <c r="C54" s="5">
        <v>13023.27</v>
      </c>
      <c r="D54" s="5">
        <v>1302.33</v>
      </c>
      <c r="E54" s="5">
        <f>C54+D54</f>
        <v>14325.6</v>
      </c>
    </row>
    <row r="55" spans="1:5" x14ac:dyDescent="0.25">
      <c r="A55" s="4" t="s">
        <v>95</v>
      </c>
      <c r="B55" s="4" t="s">
        <v>96</v>
      </c>
      <c r="C55" s="5">
        <v>1491.08</v>
      </c>
      <c r="D55" s="5">
        <v>313.13</v>
      </c>
      <c r="E55" s="5">
        <f>C55+D55</f>
        <v>1804.21</v>
      </c>
    </row>
    <row r="56" spans="1:5" x14ac:dyDescent="0.25">
      <c r="A56" s="4" t="s">
        <v>97</v>
      </c>
      <c r="B56" s="4" t="s">
        <v>98</v>
      </c>
      <c r="C56" s="5">
        <v>1438.28</v>
      </c>
      <c r="D56" s="5">
        <v>0</v>
      </c>
      <c r="E56" s="5">
        <f>C56+D56</f>
        <v>1438.28</v>
      </c>
    </row>
    <row r="57" spans="1:5" x14ac:dyDescent="0.25">
      <c r="A57" s="4" t="s">
        <v>99</v>
      </c>
      <c r="B57" s="4" t="s">
        <v>100</v>
      </c>
      <c r="C57" s="5">
        <v>2867.56</v>
      </c>
      <c r="D57" s="5">
        <v>602.19000000000005</v>
      </c>
      <c r="E57" s="5">
        <f>C57+D57</f>
        <v>3469.75</v>
      </c>
    </row>
    <row r="58" spans="1:5" x14ac:dyDescent="0.25">
      <c r="A58" s="4" t="s">
        <v>99</v>
      </c>
      <c r="B58" s="4" t="s">
        <v>15</v>
      </c>
      <c r="C58" s="5">
        <v>2997.6</v>
      </c>
      <c r="D58" s="5">
        <v>629.5</v>
      </c>
      <c r="E58" s="5">
        <f>C58+D58</f>
        <v>3627.1</v>
      </c>
    </row>
    <row r="59" spans="1:5" ht="30" x14ac:dyDescent="0.25">
      <c r="A59" s="4" t="s">
        <v>101</v>
      </c>
      <c r="B59" s="6" t="s">
        <v>102</v>
      </c>
      <c r="C59" s="5">
        <v>14949.6</v>
      </c>
      <c r="D59" s="5">
        <v>3139.42</v>
      </c>
      <c r="E59" s="5">
        <f>C59+D59</f>
        <v>18089.02</v>
      </c>
    </row>
    <row r="60" spans="1:5" x14ac:dyDescent="0.25">
      <c r="A60" s="4" t="s">
        <v>103</v>
      </c>
      <c r="B60" s="4" t="s">
        <v>104</v>
      </c>
      <c r="C60" s="5">
        <v>7000</v>
      </c>
      <c r="D60" s="5">
        <v>1470</v>
      </c>
      <c r="E60" s="5">
        <f>C60+D60</f>
        <v>8470</v>
      </c>
    </row>
    <row r="61" spans="1:5" x14ac:dyDescent="0.25">
      <c r="A61" s="4" t="s">
        <v>105</v>
      </c>
      <c r="B61" s="4" t="s">
        <v>106</v>
      </c>
      <c r="C61" s="5">
        <v>3400</v>
      </c>
      <c r="D61" s="5">
        <v>714</v>
      </c>
      <c r="E61" s="5">
        <f>C61+D61</f>
        <v>4114</v>
      </c>
    </row>
    <row r="62" spans="1:5" x14ac:dyDescent="0.25">
      <c r="A62" s="4" t="s">
        <v>107</v>
      </c>
      <c r="B62" s="4" t="s">
        <v>108</v>
      </c>
      <c r="C62" s="5">
        <v>13500</v>
      </c>
      <c r="D62" s="5">
        <v>2835</v>
      </c>
      <c r="E62" s="5">
        <f>C62+D62</f>
        <v>16335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3º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CARMEN MARTINEZ GARCIA</dc:creator>
  <cp:lastModifiedBy>MARIA CARMEN MARTINEZ GARCIA</cp:lastModifiedBy>
  <dcterms:created xsi:type="dcterms:W3CDTF">2026-08-28T12:20:18Z</dcterms:created>
  <dcterms:modified xsi:type="dcterms:W3CDTF">2026-08-28T12:25:28Z</dcterms:modified>
</cp:coreProperties>
</file>